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2025" sheetId="2" r:id="rId1"/>
  </sheets>
  <definedNames>
    <definedName name="_xlnm.Print_Titles" localSheetId="0">'2025'!$1:$1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<sst xmlns="http://schemas.openxmlformats.org/spreadsheetml/2006/main" count="219" uniqueCount="117">
  <si>
    <t>Вид діяльності</t>
  </si>
  <si>
    <t>Назва показника</t>
  </si>
  <si>
    <t>Код рядка</t>
  </si>
  <si>
    <t>Одиниця виміру</t>
  </si>
  <si>
    <t>Довідка:факт відповідного періоду минулого року</t>
  </si>
  <si>
    <t>Планові показники звітного періоду</t>
  </si>
  <si>
    <t>Фактичні показники звітного періоду</t>
  </si>
  <si>
    <t>Відхилення фактичних показників від планових</t>
  </si>
  <si>
    <t>Доходи</t>
  </si>
  <si>
    <t xml:space="preserve">Дохід (виручка) від реалізації продукції (товарів, робіт, послуг), у т.ч. </t>
  </si>
  <si>
    <t>1101</t>
  </si>
  <si>
    <t>тис. грн</t>
  </si>
  <si>
    <t xml:space="preserve">    послуги, надані фізичним особам</t>
  </si>
  <si>
    <t>1101/1</t>
  </si>
  <si>
    <t xml:space="preserve">    послуги, надані юридичним особам</t>
  </si>
  <si>
    <t>1101/2</t>
  </si>
  <si>
    <t xml:space="preserve">    фінансування робіт з бюджету міста (зг.договору за послуги з перевезень) </t>
  </si>
  <si>
    <t>1101/3</t>
  </si>
  <si>
    <t>Субсидії, пільги з бюджету</t>
  </si>
  <si>
    <t>1102</t>
  </si>
  <si>
    <t>Дотації з бюджету (комплексна Програма розвитку)</t>
  </si>
  <si>
    <t>1103</t>
  </si>
  <si>
    <t>Дохід від здачі майна в оренду</t>
  </si>
  <si>
    <t>1104</t>
  </si>
  <si>
    <t xml:space="preserve">Інші фінансові доходи (депозит) </t>
  </si>
  <si>
    <t>1105</t>
  </si>
  <si>
    <t xml:space="preserve">Інші доходи (розшифрування) </t>
  </si>
  <si>
    <t>1106</t>
  </si>
  <si>
    <t>Податок на додану вартість</t>
  </si>
  <si>
    <t>1107</t>
  </si>
  <si>
    <t>Інші непрямі податки</t>
  </si>
  <si>
    <t>1108</t>
  </si>
  <si>
    <t>Інші вирахування з доходу (розшифрування)</t>
  </si>
  <si>
    <t>1109</t>
  </si>
  <si>
    <t>Разом чисті доходи</t>
  </si>
  <si>
    <t>1100</t>
  </si>
  <si>
    <t>Витрати</t>
  </si>
  <si>
    <t xml:space="preserve">Собівартість реалізованої продукції (товарів, робіт та послуг) </t>
  </si>
  <si>
    <t>1201</t>
  </si>
  <si>
    <t>Адміністративні витрати, у тому числі:</t>
  </si>
  <si>
    <t>1202</t>
  </si>
  <si>
    <t xml:space="preserve">   витрати на оплату праці</t>
  </si>
  <si>
    <t>1202/1</t>
  </si>
  <si>
    <t xml:space="preserve">   відрахування на соціальні  заходи </t>
  </si>
  <si>
    <t>1202/2</t>
  </si>
  <si>
    <t xml:space="preserve">   витрати, пов'язані з використанням службових автомобілів </t>
  </si>
  <si>
    <t>1202/3</t>
  </si>
  <si>
    <t xml:space="preserve">   витрати на консалтингові послуги </t>
  </si>
  <si>
    <t>1202/4</t>
  </si>
  <si>
    <t xml:space="preserve">   витрати на страхові послуги </t>
  </si>
  <si>
    <t>1202/5</t>
  </si>
  <si>
    <t xml:space="preserve">   витрати та послуги зв'язку</t>
  </si>
  <si>
    <t>1202/6</t>
  </si>
  <si>
    <t xml:space="preserve">   витрати на відрядження</t>
  </si>
  <si>
    <t>1202/7</t>
  </si>
  <si>
    <t xml:space="preserve">   витрати на інформаційні(аудиторські,консульт.) послуги </t>
  </si>
  <si>
    <t>1202/8</t>
  </si>
  <si>
    <t xml:space="preserve">   інші адміністративні витрати (розшифрування) </t>
  </si>
  <si>
    <t>1202/9</t>
  </si>
  <si>
    <t>Витрати на збут (розшифрування)</t>
  </si>
  <si>
    <t>1203</t>
  </si>
  <si>
    <t>Інші операційні витрати  (розшифрування)</t>
  </si>
  <si>
    <t>1204</t>
  </si>
  <si>
    <t xml:space="preserve">Фінансові витрати (розшифрування) </t>
  </si>
  <si>
    <t>1205</t>
  </si>
  <si>
    <t>Інші витрати (розшифрування)</t>
  </si>
  <si>
    <t>1206</t>
  </si>
  <si>
    <t xml:space="preserve">Разом витрат </t>
  </si>
  <si>
    <t>1200</t>
  </si>
  <si>
    <t>Фінансові результати діяльності</t>
  </si>
  <si>
    <t xml:space="preserve">Фінансовий результат від операційної діяльності </t>
  </si>
  <si>
    <t>2100</t>
  </si>
  <si>
    <t xml:space="preserve">   прибуток</t>
  </si>
  <si>
    <t>2100/1</t>
  </si>
  <si>
    <t xml:space="preserve">   збиток </t>
  </si>
  <si>
    <t>2100/2</t>
  </si>
  <si>
    <t xml:space="preserve">Доходи/втрати від участі в капіталі </t>
  </si>
  <si>
    <t>2200</t>
  </si>
  <si>
    <t xml:space="preserve">Фінансовий результат до оподаткування  </t>
  </si>
  <si>
    <t>2300</t>
  </si>
  <si>
    <t xml:space="preserve">  прибуток</t>
  </si>
  <si>
    <t>2300/1</t>
  </si>
  <si>
    <t xml:space="preserve">  збиток </t>
  </si>
  <si>
    <t>2300/2</t>
  </si>
  <si>
    <t xml:space="preserve">Податок на прибуток </t>
  </si>
  <si>
    <t>2400</t>
  </si>
  <si>
    <t xml:space="preserve">Чистий фінансовий  результат, у тому числі: </t>
  </si>
  <si>
    <t>2500</t>
  </si>
  <si>
    <t xml:space="preserve">  прибуток </t>
  </si>
  <si>
    <t>2500/1</t>
  </si>
  <si>
    <t>2500/2</t>
  </si>
  <si>
    <t>0бовֹязкові платежі підприємства до бюджету та цільових фондів</t>
  </si>
  <si>
    <t>Сплата поточних податків та обов’язкових платежів до бюджету, у тому числі:</t>
  </si>
  <si>
    <t>3100</t>
  </si>
  <si>
    <t>податок на прибуток</t>
  </si>
  <si>
    <t>3110</t>
  </si>
  <si>
    <t>відрахування частини чистого прибутку до бюджету</t>
  </si>
  <si>
    <t>3120</t>
  </si>
  <si>
    <t>ПДВ, що підлягає сплаті до бюджету за підсумками звітного періоду</t>
  </si>
  <si>
    <t>3130</t>
  </si>
  <si>
    <t>ПДВ, що підлягає відшкодуванню з бюджету за підсумками звітного періоду</t>
  </si>
  <si>
    <t>3140</t>
  </si>
  <si>
    <t>інші податки (розшифрувати)</t>
  </si>
  <si>
    <t>3150</t>
  </si>
  <si>
    <t>Внески до цільових фондів</t>
  </si>
  <si>
    <t>3200</t>
  </si>
  <si>
    <t>Єдиний соціальний внесок</t>
  </si>
  <si>
    <t>3210</t>
  </si>
  <si>
    <t>Військовий збір</t>
  </si>
  <si>
    <t>3220</t>
  </si>
  <si>
    <t>інше (штрафи,пені)</t>
  </si>
  <si>
    <t>Погашення заборгованості, всього, втому числі:</t>
  </si>
  <si>
    <t>3300</t>
  </si>
  <si>
    <t>зі сплати податків та зборів</t>
  </si>
  <si>
    <t>3310</t>
  </si>
  <si>
    <t>із виплати заробітної плати</t>
  </si>
  <si>
    <t>3320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</si>
</sst>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23">
    <font>
      <sz val="10"/>
      <name val="Arial Cyr"/>
      <charset val="204"/>
    </font>
    <font>
      <b/>
      <sz val="10"/>
      <name val="Arial Cyr"/>
      <charset val="204"/>
    </font>
    <font>
      <sz val="9"/>
      <color rgb="FF0033CC"/>
      <name val="Arial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49" fontId="2" fillId="0" borderId="0" xfId="0" applyNumberFormat="1" applyFont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0" fontId="1" fillId="0" borderId="0" xfId="0" applyFont="1" applyAlignment="1">
      <alignment wrapText="1"/>
    </xf>
    <xf numFmtId="49" fontId="1" fillId="0" borderId="0" xfId="0" applyNumberFormat="1" applyFont="1"/>
    <xf numFmtId="178" fontId="1" fillId="0" borderId="0" xfId="0" applyNumberFormat="1" applyFont="1"/>
    <xf numFmtId="178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</sheetPr>
  <dimension ref="A1:H54"/>
  <sheetViews>
    <sheetView tabSelected="1" zoomScale="85" zoomScaleNormal="85" topLeftCell="A8" workbookViewId="0">
      <selection activeCell="X44" sqref="X44"/>
    </sheetView>
  </sheetViews>
  <sheetFormatPr defaultColWidth="9" defaultRowHeight="12.75" outlineLevelCol="7"/>
  <cols>
    <col min="1" max="1" width="37" customWidth="1"/>
    <col min="2" max="2" width="44.8555555555556" customWidth="1"/>
    <col min="3" max="3" width="7.85555555555556" customWidth="1"/>
    <col min="4" max="4" width="8.42222222222222" customWidth="1"/>
    <col min="5" max="8" width="12.8555555555556" customWidth="1"/>
  </cols>
  <sheetData>
    <row r="1" ht="48" customHeight="1" spans="1:8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25.5" spans="1:8">
      <c r="A2" t="s">
        <v>8</v>
      </c>
      <c r="B2" s="5" t="s">
        <v>9</v>
      </c>
      <c r="C2" s="6" t="s">
        <v>10</v>
      </c>
      <c r="D2" t="s">
        <v>11</v>
      </c>
      <c r="E2" s="7">
        <v>142491.9</v>
      </c>
      <c r="F2" s="7">
        <v>147675</v>
      </c>
      <c r="G2" s="7">
        <v>143238.2</v>
      </c>
      <c r="H2" s="7">
        <v>-4436.79999999999</v>
      </c>
    </row>
    <row r="3" spans="1:8">
      <c r="A3" t="s">
        <v>8</v>
      </c>
      <c r="B3" s="5" t="s">
        <v>12</v>
      </c>
      <c r="C3" s="6" t="s">
        <v>13</v>
      </c>
      <c r="D3" t="s">
        <v>11</v>
      </c>
      <c r="E3" s="7">
        <v>62439.6</v>
      </c>
      <c r="F3" s="7">
        <v>62000</v>
      </c>
      <c r="G3" s="7">
        <v>57156.3</v>
      </c>
      <c r="H3" s="7">
        <v>-4843.7</v>
      </c>
    </row>
    <row r="4" spans="1:8">
      <c r="A4" t="s">
        <v>8</v>
      </c>
      <c r="B4" s="5" t="s">
        <v>14</v>
      </c>
      <c r="C4" s="6" t="s">
        <v>15</v>
      </c>
      <c r="D4" t="s">
        <v>11</v>
      </c>
      <c r="E4" s="7">
        <v>4547.8</v>
      </c>
      <c r="F4" s="7">
        <v>3675</v>
      </c>
      <c r="G4" s="7">
        <v>4081.9</v>
      </c>
      <c r="H4" s="7">
        <v>406.9</v>
      </c>
    </row>
    <row r="5" ht="25.5" spans="1:8">
      <c r="A5" t="s">
        <v>8</v>
      </c>
      <c r="B5" s="5" t="s">
        <v>16</v>
      </c>
      <c r="C5" s="6" t="s">
        <v>17</v>
      </c>
      <c r="D5" t="s">
        <v>11</v>
      </c>
      <c r="E5" s="7">
        <v>75504.5</v>
      </c>
      <c r="F5" s="7">
        <v>82000</v>
      </c>
      <c r="G5" s="7">
        <v>82000</v>
      </c>
      <c r="H5" s="7">
        <v>0</v>
      </c>
    </row>
    <row r="6" spans="1:8">
      <c r="A6" t="s">
        <v>8</v>
      </c>
      <c r="B6" s="5" t="s">
        <v>18</v>
      </c>
      <c r="C6" s="6" t="s">
        <v>19</v>
      </c>
      <c r="D6" t="s">
        <v>11</v>
      </c>
      <c r="E6" s="7"/>
      <c r="F6" s="7">
        <v>0</v>
      </c>
      <c r="G6" s="7"/>
      <c r="H6" s="7">
        <v>0</v>
      </c>
    </row>
    <row r="7" ht="25.5" spans="1:8">
      <c r="A7" t="s">
        <v>8</v>
      </c>
      <c r="B7" s="5" t="s">
        <v>20</v>
      </c>
      <c r="C7" s="6" t="s">
        <v>21</v>
      </c>
      <c r="D7" t="s">
        <v>11</v>
      </c>
      <c r="E7" s="7"/>
      <c r="F7" s="7">
        <v>0</v>
      </c>
      <c r="G7" s="7"/>
      <c r="H7" s="7">
        <v>0</v>
      </c>
    </row>
    <row r="8" spans="1:8">
      <c r="A8" t="s">
        <v>8</v>
      </c>
      <c r="B8" s="5" t="s">
        <v>22</v>
      </c>
      <c r="C8" s="6" t="s">
        <v>23</v>
      </c>
      <c r="D8" t="s">
        <v>11</v>
      </c>
      <c r="E8" s="7">
        <v>151.4</v>
      </c>
      <c r="F8" s="7">
        <v>165</v>
      </c>
      <c r="G8" s="7">
        <v>135.6</v>
      </c>
      <c r="H8" s="7">
        <v>-29.4</v>
      </c>
    </row>
    <row r="9" spans="1:8">
      <c r="A9" t="s">
        <v>8</v>
      </c>
      <c r="B9" s="5" t="s">
        <v>24</v>
      </c>
      <c r="C9" s="6" t="s">
        <v>25</v>
      </c>
      <c r="D9" t="s">
        <v>11</v>
      </c>
      <c r="E9" s="7">
        <v>967.3</v>
      </c>
      <c r="F9" s="7">
        <v>0</v>
      </c>
      <c r="G9" s="7">
        <v>898.6</v>
      </c>
      <c r="H9" s="7">
        <v>898.6</v>
      </c>
    </row>
    <row r="10" spans="1:8">
      <c r="A10" t="s">
        <v>8</v>
      </c>
      <c r="B10" s="5" t="s">
        <v>26</v>
      </c>
      <c r="C10" s="6" t="s">
        <v>27</v>
      </c>
      <c r="D10" t="s">
        <v>11</v>
      </c>
      <c r="E10" s="7">
        <v>482.4</v>
      </c>
      <c r="F10" s="7">
        <v>332</v>
      </c>
      <c r="G10" s="7">
        <v>580.8</v>
      </c>
      <c r="H10" s="7">
        <v>248.8</v>
      </c>
    </row>
    <row r="11" spans="1:8">
      <c r="A11" t="s">
        <v>8</v>
      </c>
      <c r="B11" s="5" t="s">
        <v>28</v>
      </c>
      <c r="C11" s="6" t="s">
        <v>29</v>
      </c>
      <c r="D11" t="s">
        <v>11</v>
      </c>
      <c r="E11" s="7">
        <v>680.8</v>
      </c>
      <c r="F11" s="7">
        <v>525</v>
      </c>
      <c r="G11" s="7">
        <v>589.5</v>
      </c>
      <c r="H11" s="7">
        <v>64.5</v>
      </c>
    </row>
    <row r="12" spans="1:8">
      <c r="A12" t="s">
        <v>8</v>
      </c>
      <c r="B12" s="5" t="s">
        <v>30</v>
      </c>
      <c r="C12" s="6" t="s">
        <v>31</v>
      </c>
      <c r="D12" t="s">
        <v>11</v>
      </c>
      <c r="E12" s="7"/>
      <c r="F12" s="7">
        <v>0</v>
      </c>
      <c r="G12" s="7"/>
      <c r="H12" s="7">
        <v>0</v>
      </c>
    </row>
    <row r="13" spans="1:8">
      <c r="A13" t="s">
        <v>8</v>
      </c>
      <c r="B13" s="5" t="s">
        <v>32</v>
      </c>
      <c r="C13" s="6" t="s">
        <v>33</v>
      </c>
      <c r="D13" t="s">
        <v>11</v>
      </c>
      <c r="E13" s="7"/>
      <c r="F13" s="7">
        <v>0</v>
      </c>
      <c r="G13" s="7"/>
      <c r="H13" s="7">
        <v>0</v>
      </c>
    </row>
    <row r="14" s="1" customFormat="1" spans="1:8">
      <c r="A14" s="1" t="s">
        <v>8</v>
      </c>
      <c r="B14" s="8" t="s">
        <v>34</v>
      </c>
      <c r="C14" s="9" t="s">
        <v>35</v>
      </c>
      <c r="D14" s="1" t="s">
        <v>11</v>
      </c>
      <c r="E14" s="10">
        <v>143412.2</v>
      </c>
      <c r="F14" s="10">
        <v>147647</v>
      </c>
      <c r="G14" s="10">
        <v>144263.7</v>
      </c>
      <c r="H14" s="10">
        <v>-3383.29999999999</v>
      </c>
    </row>
    <row r="15" spans="1:8">
      <c r="A15" t="s">
        <v>36</v>
      </c>
      <c r="B15" t="s">
        <v>37</v>
      </c>
      <c r="C15" s="6" t="s">
        <v>38</v>
      </c>
      <c r="D15" t="s">
        <v>11</v>
      </c>
      <c r="E15" s="7">
        <v>127440.1</v>
      </c>
      <c r="F15" s="7">
        <v>137008.4</v>
      </c>
      <c r="G15" s="7">
        <v>134225.3</v>
      </c>
      <c r="H15" s="7">
        <v>-2783.10000000001</v>
      </c>
    </row>
    <row r="16" spans="1:8">
      <c r="A16" t="s">
        <v>36</v>
      </c>
      <c r="B16" t="s">
        <v>39</v>
      </c>
      <c r="C16" s="6" t="s">
        <v>40</v>
      </c>
      <c r="D16" t="s">
        <v>11</v>
      </c>
      <c r="E16" s="7">
        <v>8913.4</v>
      </c>
      <c r="F16" s="7">
        <v>8704.3</v>
      </c>
      <c r="G16" s="7">
        <v>8856.7</v>
      </c>
      <c r="H16" s="7">
        <v>152.4</v>
      </c>
    </row>
    <row r="17" spans="1:8">
      <c r="A17" t="s">
        <v>36</v>
      </c>
      <c r="B17" t="s">
        <v>41</v>
      </c>
      <c r="C17" s="6" t="s">
        <v>42</v>
      </c>
      <c r="D17" t="s">
        <v>11</v>
      </c>
      <c r="E17" s="7">
        <v>6618.3</v>
      </c>
      <c r="F17" s="7">
        <v>6474.1</v>
      </c>
      <c r="G17" s="7">
        <v>6426.7</v>
      </c>
      <c r="H17" s="7">
        <v>-47.4000000000005</v>
      </c>
    </row>
    <row r="18" spans="1:8">
      <c r="A18" t="s">
        <v>36</v>
      </c>
      <c r="B18" t="s">
        <v>43</v>
      </c>
      <c r="C18" s="6" t="s">
        <v>44</v>
      </c>
      <c r="D18" t="s">
        <v>11</v>
      </c>
      <c r="E18" s="7">
        <v>1187.5</v>
      </c>
      <c r="F18" s="7">
        <v>1294.8</v>
      </c>
      <c r="G18" s="7">
        <v>1194.7</v>
      </c>
      <c r="H18" s="7">
        <v>-100.1</v>
      </c>
    </row>
    <row r="19" spans="1:8">
      <c r="A19" t="s">
        <v>36</v>
      </c>
      <c r="B19" t="s">
        <v>45</v>
      </c>
      <c r="C19" s="6" t="s">
        <v>46</v>
      </c>
      <c r="D19" t="s">
        <v>11</v>
      </c>
      <c r="E19" s="7">
        <v>45.4</v>
      </c>
      <c r="F19" s="7">
        <v>43.3</v>
      </c>
      <c r="G19" s="7">
        <v>63.7</v>
      </c>
      <c r="H19" s="7">
        <v>20.4</v>
      </c>
    </row>
    <row r="20" spans="1:8">
      <c r="A20" t="s">
        <v>36</v>
      </c>
      <c r="B20" t="s">
        <v>47</v>
      </c>
      <c r="C20" s="6" t="s">
        <v>48</v>
      </c>
      <c r="D20" t="s">
        <v>11</v>
      </c>
      <c r="E20" s="7"/>
      <c r="F20" s="7">
        <v>0</v>
      </c>
      <c r="G20" s="7"/>
      <c r="H20" s="7">
        <v>0</v>
      </c>
    </row>
    <row r="21" spans="1:8">
      <c r="A21" t="s">
        <v>36</v>
      </c>
      <c r="B21" t="s">
        <v>49</v>
      </c>
      <c r="C21" s="6" t="s">
        <v>50</v>
      </c>
      <c r="D21" t="s">
        <v>11</v>
      </c>
      <c r="E21" s="7">
        <v>1.5</v>
      </c>
      <c r="F21" s="7">
        <v>1.5</v>
      </c>
      <c r="G21" s="7">
        <v>2.5</v>
      </c>
      <c r="H21" s="7">
        <v>1</v>
      </c>
    </row>
    <row r="22" spans="1:8">
      <c r="A22" t="s">
        <v>36</v>
      </c>
      <c r="B22" t="s">
        <v>51</v>
      </c>
      <c r="C22" s="6" t="s">
        <v>52</v>
      </c>
      <c r="D22" t="s">
        <v>11</v>
      </c>
      <c r="E22" s="7">
        <v>114</v>
      </c>
      <c r="F22" s="7">
        <v>125.6</v>
      </c>
      <c r="G22" s="7">
        <v>130.1</v>
      </c>
      <c r="H22" s="7">
        <v>4.5</v>
      </c>
    </row>
    <row r="23" spans="1:8">
      <c r="A23" t="s">
        <v>36</v>
      </c>
      <c r="B23" t="s">
        <v>53</v>
      </c>
      <c r="C23" s="6" t="s">
        <v>54</v>
      </c>
      <c r="D23" t="s">
        <v>11</v>
      </c>
      <c r="E23" s="7"/>
      <c r="F23" s="7">
        <v>1.8</v>
      </c>
      <c r="G23" s="7">
        <v>7.6</v>
      </c>
      <c r="H23" s="7">
        <v>5.8</v>
      </c>
    </row>
    <row r="24" spans="1:8">
      <c r="A24" t="s">
        <v>36</v>
      </c>
      <c r="B24" t="s">
        <v>55</v>
      </c>
      <c r="C24" s="6" t="s">
        <v>56</v>
      </c>
      <c r="D24" t="s">
        <v>11</v>
      </c>
      <c r="E24" s="7">
        <v>31.4</v>
      </c>
      <c r="F24" s="7">
        <v>31.8</v>
      </c>
      <c r="G24" s="7">
        <v>33.8</v>
      </c>
      <c r="H24" s="7">
        <v>2</v>
      </c>
    </row>
    <row r="25" spans="1:8">
      <c r="A25" t="s">
        <v>36</v>
      </c>
      <c r="B25" t="s">
        <v>57</v>
      </c>
      <c r="C25" s="6" t="s">
        <v>58</v>
      </c>
      <c r="D25" t="s">
        <v>11</v>
      </c>
      <c r="E25" s="7">
        <v>915.3</v>
      </c>
      <c r="F25" s="7">
        <v>731.4</v>
      </c>
      <c r="G25" s="7">
        <v>997.6</v>
      </c>
      <c r="H25" s="7">
        <v>266.2</v>
      </c>
    </row>
    <row r="26" spans="1:8">
      <c r="A26" t="s">
        <v>36</v>
      </c>
      <c r="B26" t="s">
        <v>59</v>
      </c>
      <c r="C26" s="6" t="s">
        <v>60</v>
      </c>
      <c r="D26" t="s">
        <v>11</v>
      </c>
      <c r="E26" s="7">
        <v>2244.2</v>
      </c>
      <c r="F26" s="7">
        <v>2421.4</v>
      </c>
      <c r="G26" s="7">
        <v>2100.5</v>
      </c>
      <c r="H26" s="7">
        <v>-320.9</v>
      </c>
    </row>
    <row r="27" spans="1:8">
      <c r="A27" t="s">
        <v>36</v>
      </c>
      <c r="B27" t="s">
        <v>61</v>
      </c>
      <c r="C27" s="6" t="s">
        <v>62</v>
      </c>
      <c r="D27" t="s">
        <v>11</v>
      </c>
      <c r="E27" s="7">
        <v>2546.2</v>
      </c>
      <c r="F27" s="7">
        <v>1960.8</v>
      </c>
      <c r="G27" s="7">
        <v>2770.7</v>
      </c>
      <c r="H27" s="7">
        <v>809.9</v>
      </c>
    </row>
    <row r="28" spans="1:8">
      <c r="A28" t="s">
        <v>36</v>
      </c>
      <c r="B28" t="s">
        <v>63</v>
      </c>
      <c r="C28" s="6" t="s">
        <v>64</v>
      </c>
      <c r="D28" t="s">
        <v>11</v>
      </c>
      <c r="E28" s="7"/>
      <c r="F28" s="7">
        <v>0</v>
      </c>
      <c r="G28" s="7"/>
      <c r="H28" s="7">
        <v>0</v>
      </c>
    </row>
    <row r="29" spans="1:8">
      <c r="A29" t="s">
        <v>36</v>
      </c>
      <c r="B29" t="s">
        <v>65</v>
      </c>
      <c r="C29" s="6" t="s">
        <v>66</v>
      </c>
      <c r="D29" t="s">
        <v>11</v>
      </c>
      <c r="E29" s="7">
        <v>1375</v>
      </c>
      <c r="F29" s="7">
        <v>1150.1</v>
      </c>
      <c r="G29" s="7">
        <v>1455</v>
      </c>
      <c r="H29" s="7">
        <f>G29-F29</f>
        <v>304.9</v>
      </c>
    </row>
    <row r="30" s="1" customFormat="1" spans="1:8">
      <c r="A30" s="1" t="s">
        <v>36</v>
      </c>
      <c r="B30" s="1" t="s">
        <v>67</v>
      </c>
      <c r="C30" s="9" t="s">
        <v>68</v>
      </c>
      <c r="D30" s="1" t="s">
        <v>11</v>
      </c>
      <c r="E30" s="10">
        <v>142518.9</v>
      </c>
      <c r="F30" s="10">
        <v>151245</v>
      </c>
      <c r="G30" s="10">
        <v>149408.2</v>
      </c>
      <c r="H30" s="10">
        <v>-1836.69999999995</v>
      </c>
    </row>
    <row r="31" spans="1:8">
      <c r="A31" t="s">
        <v>69</v>
      </c>
      <c r="B31" t="s">
        <v>70</v>
      </c>
      <c r="C31" s="6" t="s">
        <v>71</v>
      </c>
      <c r="D31" t="s">
        <v>11</v>
      </c>
      <c r="E31" s="7">
        <v>893.299999999959</v>
      </c>
      <c r="F31" s="7">
        <v>-3597.99999999997</v>
      </c>
      <c r="G31" s="7">
        <v>-5144.50000000001</v>
      </c>
      <c r="H31" s="7">
        <f>G31-F31</f>
        <v>-1546.50000000004</v>
      </c>
    </row>
    <row r="32" spans="1:8">
      <c r="A32" t="s">
        <v>69</v>
      </c>
      <c r="B32" t="s">
        <v>72</v>
      </c>
      <c r="C32" s="6" t="s">
        <v>73</v>
      </c>
      <c r="D32" t="s">
        <v>11</v>
      </c>
      <c r="E32" s="7">
        <v>893.299999999959</v>
      </c>
      <c r="F32" s="7">
        <v>0</v>
      </c>
      <c r="G32" s="7">
        <v>0</v>
      </c>
      <c r="H32" s="7">
        <f t="shared" ref="H32:H41" si="0">G32-F32</f>
        <v>0</v>
      </c>
    </row>
    <row r="33" spans="1:8">
      <c r="A33" t="s">
        <v>69</v>
      </c>
      <c r="B33" t="s">
        <v>74</v>
      </c>
      <c r="C33" s="6" t="s">
        <v>75</v>
      </c>
      <c r="D33" t="s">
        <v>11</v>
      </c>
      <c r="E33" s="7">
        <v>0</v>
      </c>
      <c r="F33" s="7">
        <v>-3597.99999999997</v>
      </c>
      <c r="G33" s="7">
        <v>-5144.50000000001</v>
      </c>
      <c r="H33" s="7">
        <f t="shared" si="0"/>
        <v>-1546.50000000004</v>
      </c>
    </row>
    <row r="34" spans="1:8">
      <c r="A34" t="s">
        <v>69</v>
      </c>
      <c r="B34" t="s">
        <v>76</v>
      </c>
      <c r="C34" s="6" t="s">
        <v>77</v>
      </c>
      <c r="D34" t="s">
        <v>11</v>
      </c>
      <c r="E34" s="7"/>
      <c r="F34" s="7"/>
      <c r="G34" s="7"/>
      <c r="H34" s="7">
        <f t="shared" si="0"/>
        <v>0</v>
      </c>
    </row>
    <row r="35" spans="1:8">
      <c r="A35" t="s">
        <v>69</v>
      </c>
      <c r="B35" t="s">
        <v>78</v>
      </c>
      <c r="C35" s="6" t="s">
        <v>79</v>
      </c>
      <c r="D35" t="s">
        <v>11</v>
      </c>
      <c r="E35" s="7">
        <v>893.299999999959</v>
      </c>
      <c r="F35" s="7">
        <v>-3597.99999999997</v>
      </c>
      <c r="G35" s="7">
        <v>-5144.50000000001</v>
      </c>
      <c r="H35" s="7">
        <f t="shared" si="0"/>
        <v>-1546.50000000004</v>
      </c>
    </row>
    <row r="36" spans="1:8">
      <c r="A36" t="s">
        <v>69</v>
      </c>
      <c r="B36" t="s">
        <v>80</v>
      </c>
      <c r="C36" s="6" t="s">
        <v>81</v>
      </c>
      <c r="D36" t="s">
        <v>11</v>
      </c>
      <c r="E36" s="7">
        <v>893.299999999959</v>
      </c>
      <c r="F36" s="7">
        <v>0</v>
      </c>
      <c r="G36" s="7">
        <v>0</v>
      </c>
      <c r="H36" s="7">
        <f t="shared" si="0"/>
        <v>0</v>
      </c>
    </row>
    <row r="37" spans="1:8">
      <c r="A37" t="s">
        <v>69</v>
      </c>
      <c r="B37" t="s">
        <v>82</v>
      </c>
      <c r="C37" s="6" t="s">
        <v>83</v>
      </c>
      <c r="D37" t="s">
        <v>11</v>
      </c>
      <c r="E37" s="7">
        <v>0</v>
      </c>
      <c r="F37" s="7">
        <v>-3597.99999999997</v>
      </c>
      <c r="G37" s="7">
        <v>-5144.50000000001</v>
      </c>
      <c r="H37" s="7">
        <f t="shared" si="0"/>
        <v>-1546.50000000004</v>
      </c>
    </row>
    <row r="38" spans="1:8">
      <c r="A38" t="s">
        <v>69</v>
      </c>
      <c r="B38" t="s">
        <v>84</v>
      </c>
      <c r="C38" s="6" t="s">
        <v>85</v>
      </c>
      <c r="D38" t="s">
        <v>11</v>
      </c>
      <c r="E38" s="7"/>
      <c r="F38" s="7"/>
      <c r="G38" s="7"/>
      <c r="H38" s="7">
        <f t="shared" si="0"/>
        <v>0</v>
      </c>
    </row>
    <row r="39" spans="1:8">
      <c r="A39" t="s">
        <v>69</v>
      </c>
      <c r="B39" t="s">
        <v>86</v>
      </c>
      <c r="C39" s="6" t="s">
        <v>87</v>
      </c>
      <c r="D39" t="s">
        <v>11</v>
      </c>
      <c r="E39" s="7">
        <v>893.299999999959</v>
      </c>
      <c r="F39" s="7">
        <v>-3597.99999999997</v>
      </c>
      <c r="G39" s="7">
        <v>-5144.50000000001</v>
      </c>
      <c r="H39" s="7">
        <f t="shared" si="0"/>
        <v>-1546.50000000004</v>
      </c>
    </row>
    <row r="40" spans="1:8">
      <c r="A40" t="s">
        <v>69</v>
      </c>
      <c r="B40" t="s">
        <v>88</v>
      </c>
      <c r="C40" s="6" t="s">
        <v>89</v>
      </c>
      <c r="D40" t="s">
        <v>11</v>
      </c>
      <c r="E40" s="7">
        <v>893.299999999959</v>
      </c>
      <c r="F40" s="7">
        <v>0</v>
      </c>
      <c r="G40" s="7">
        <v>0</v>
      </c>
      <c r="H40" s="7">
        <f t="shared" si="0"/>
        <v>0</v>
      </c>
    </row>
    <row r="41" s="1" customFormat="1" spans="1:8">
      <c r="A41" s="1" t="s">
        <v>69</v>
      </c>
      <c r="B41" s="1" t="s">
        <v>82</v>
      </c>
      <c r="C41" s="9" t="s">
        <v>90</v>
      </c>
      <c r="D41" s="1" t="s">
        <v>11</v>
      </c>
      <c r="E41" s="10">
        <v>0</v>
      </c>
      <c r="F41" s="10">
        <v>-3597.99999999997</v>
      </c>
      <c r="G41" s="10">
        <v>-5144.50000000001</v>
      </c>
      <c r="H41" s="11">
        <f t="shared" si="0"/>
        <v>-1546.50000000004</v>
      </c>
    </row>
    <row r="42" spans="1:8">
      <c r="A42" t="s">
        <v>91</v>
      </c>
      <c r="B42" t="s">
        <v>92</v>
      </c>
      <c r="C42" s="6" t="s">
        <v>93</v>
      </c>
      <c r="D42" t="s">
        <v>11</v>
      </c>
      <c r="E42" s="7">
        <v>10740.4</v>
      </c>
      <c r="F42" s="7">
        <v>12051</v>
      </c>
      <c r="G42" s="7">
        <v>582.2</v>
      </c>
      <c r="H42" s="7">
        <v>-11468.8</v>
      </c>
    </row>
    <row r="43" spans="1:8">
      <c r="A43" t="s">
        <v>91</v>
      </c>
      <c r="B43" t="s">
        <v>94</v>
      </c>
      <c r="C43" s="6" t="s">
        <v>95</v>
      </c>
      <c r="D43" t="s">
        <v>11</v>
      </c>
      <c r="E43" s="7"/>
      <c r="F43" s="7">
        <v>0</v>
      </c>
      <c r="G43" s="7"/>
      <c r="H43" s="7">
        <v>0</v>
      </c>
    </row>
    <row r="44" spans="1:8">
      <c r="A44" t="s">
        <v>91</v>
      </c>
      <c r="B44" t="s">
        <v>96</v>
      </c>
      <c r="C44" s="6" t="s">
        <v>97</v>
      </c>
      <c r="D44" t="s">
        <v>11</v>
      </c>
      <c r="E44" s="7"/>
      <c r="F44" s="7">
        <v>0</v>
      </c>
      <c r="G44" s="7"/>
      <c r="H44" s="7">
        <v>0</v>
      </c>
    </row>
    <row r="45" spans="1:8">
      <c r="A45" t="s">
        <v>91</v>
      </c>
      <c r="B45" t="s">
        <v>98</v>
      </c>
      <c r="C45" s="6" t="s">
        <v>99</v>
      </c>
      <c r="D45" t="s">
        <v>11</v>
      </c>
      <c r="E45" s="7">
        <v>356.7</v>
      </c>
      <c r="F45" s="7">
        <v>444</v>
      </c>
      <c r="G45" s="7">
        <v>388</v>
      </c>
      <c r="H45" s="7">
        <v>-56</v>
      </c>
    </row>
    <row r="46" spans="1:8">
      <c r="A46" t="s">
        <v>91</v>
      </c>
      <c r="B46" t="s">
        <v>100</v>
      </c>
      <c r="C46" s="6" t="s">
        <v>101</v>
      </c>
      <c r="D46" t="s">
        <v>11</v>
      </c>
      <c r="E46" s="7"/>
      <c r="F46" s="7">
        <v>0</v>
      </c>
      <c r="G46" s="7"/>
      <c r="H46" s="7">
        <v>0</v>
      </c>
    </row>
    <row r="47" spans="1:8">
      <c r="A47" t="s">
        <v>91</v>
      </c>
      <c r="B47" t="s">
        <v>102</v>
      </c>
      <c r="C47" s="6" t="s">
        <v>103</v>
      </c>
      <c r="D47" t="s">
        <v>11</v>
      </c>
      <c r="E47" s="7">
        <v>10383.7</v>
      </c>
      <c r="F47" s="7">
        <v>11607</v>
      </c>
      <c r="G47" s="7">
        <v>194.2</v>
      </c>
      <c r="H47" s="7">
        <v>-11412.8</v>
      </c>
    </row>
    <row r="48" spans="1:8">
      <c r="A48" t="s">
        <v>91</v>
      </c>
      <c r="B48" t="s">
        <v>104</v>
      </c>
      <c r="C48" s="6" t="s">
        <v>105</v>
      </c>
      <c r="D48" t="s">
        <v>11</v>
      </c>
      <c r="E48" s="7">
        <v>12917.9</v>
      </c>
      <c r="F48" s="7">
        <v>14355</v>
      </c>
      <c r="G48" s="7">
        <v>27069.8</v>
      </c>
      <c r="H48" s="7">
        <v>12714.8</v>
      </c>
    </row>
    <row r="49" spans="1:8">
      <c r="A49" t="s">
        <v>91</v>
      </c>
      <c r="B49" t="s">
        <v>106</v>
      </c>
      <c r="C49" s="6" t="s">
        <v>107</v>
      </c>
      <c r="D49" t="s">
        <v>11</v>
      </c>
      <c r="E49" s="7">
        <v>11984.2</v>
      </c>
      <c r="F49" s="7">
        <v>13400</v>
      </c>
      <c r="G49" s="7">
        <v>12913.1</v>
      </c>
      <c r="H49" s="7">
        <v>-486.9</v>
      </c>
    </row>
    <row r="50" spans="1:8">
      <c r="A50" t="s">
        <v>91</v>
      </c>
      <c r="B50" t="s">
        <v>108</v>
      </c>
      <c r="C50" s="6" t="s">
        <v>109</v>
      </c>
      <c r="D50" t="s">
        <v>11</v>
      </c>
      <c r="E50" s="7">
        <v>933.7</v>
      </c>
      <c r="F50" s="7">
        <v>955</v>
      </c>
      <c r="G50" s="7">
        <v>3081.3</v>
      </c>
      <c r="H50" s="7">
        <v>2126.3</v>
      </c>
    </row>
    <row r="51" spans="1:8">
      <c r="A51" t="s">
        <v>91</v>
      </c>
      <c r="B51" t="s">
        <v>110</v>
      </c>
      <c r="C51" s="6"/>
      <c r="D51" t="s">
        <v>11</v>
      </c>
      <c r="E51" s="7"/>
      <c r="F51" s="7">
        <v>0</v>
      </c>
      <c r="G51" s="7">
        <v>11075.4</v>
      </c>
      <c r="H51" s="7"/>
    </row>
    <row r="52" spans="1:8">
      <c r="A52" t="s">
        <v>91</v>
      </c>
      <c r="B52" t="s">
        <v>111</v>
      </c>
      <c r="C52" s="6" t="s">
        <v>112</v>
      </c>
      <c r="D52" t="s">
        <v>11</v>
      </c>
      <c r="E52" s="7">
        <v>0</v>
      </c>
      <c r="F52" s="7">
        <v>0</v>
      </c>
      <c r="G52" s="7">
        <v>0</v>
      </c>
      <c r="H52" s="7">
        <v>0</v>
      </c>
    </row>
    <row r="53" spans="1:8">
      <c r="A53" t="s">
        <v>91</v>
      </c>
      <c r="B53" t="s">
        <v>113</v>
      </c>
      <c r="C53" s="6" t="s">
        <v>114</v>
      </c>
      <c r="D53" t="s">
        <v>11</v>
      </c>
      <c r="E53" s="7"/>
      <c r="F53" s="7">
        <v>0</v>
      </c>
      <c r="G53" s="7"/>
      <c r="H53" s="7">
        <v>0</v>
      </c>
    </row>
    <row r="54" spans="1:8">
      <c r="A54" t="s">
        <v>91</v>
      </c>
      <c r="B54" t="s">
        <v>115</v>
      </c>
      <c r="C54" s="6" t="s">
        <v>116</v>
      </c>
      <c r="D54" t="s">
        <v>11</v>
      </c>
      <c r="E54" s="7"/>
      <c r="F54" s="7">
        <v>0</v>
      </c>
      <c r="G54" s="7"/>
      <c r="H54" s="7">
        <v>0</v>
      </c>
    </row>
  </sheetData>
  <pageMargins left="0.708661417322835" right="0.708661417322835" top="0.748031496062992" bottom="0.748031496062992" header="0.31496062992126" footer="0.31496062992126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Алексюк</dc:creator>
  <cp:lastModifiedBy>ArtLine3</cp:lastModifiedBy>
  <dcterms:created xsi:type="dcterms:W3CDTF">2023-05-05T10:55:00Z</dcterms:created>
  <cp:lastPrinted>2024-04-29T09:48:00Z</cp:lastPrinted>
  <dcterms:modified xsi:type="dcterms:W3CDTF">2026-02-12T08:24:05Z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4547E7ED8D8F4AC2831E4959CC584A58_12</vt:lpwstr>
  </property>
  <property fmtid="{D5CDD505-2E9C-101B-9397-08002B2CF9AE}" pid="3" name="KSOProductBuildVer">
    <vt:lpwstr>1033-12.2.0.23196</vt:lpwstr>
  </property>
</Properties>
</file>